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/>
  <mc:AlternateContent xmlns:mc="http://schemas.openxmlformats.org/markup-compatibility/2006">
    <mc:Choice Requires="x15">
      <x15ac:absPath xmlns:x15ac="http://schemas.microsoft.com/office/spreadsheetml/2010/11/ac" url="/Users/melissacarrilesbiggham/Library/Mobile Documents/com~apple~CloudDocs/Client Notes/FERBI/USDA Final Material /Early Career  Course 1 and 4/"/>
    </mc:Choice>
  </mc:AlternateContent>
  <xr:revisionPtr revIDLastSave="0" documentId="8_{0CC50EE5-FD5A-8746-8060-29D9F676621F}" xr6:coauthVersionLast="47" xr6:coauthVersionMax="47" xr10:uidLastSave="{00000000-0000-0000-0000-000000000000}"/>
  <bookViews>
    <workbookView xWindow="0" yWindow="660" windowWidth="29400" windowHeight="17020" tabRatio="500" xr2:uid="{00000000-000D-0000-FFFF-FFFF00000000}"/>
  </bookViews>
  <sheets>
    <sheet name="Emergency Fund Calculator" sheetId="1" r:id="rId1"/>
  </sheets>
  <definedNames>
    <definedName name="_xlnm.Print_Area" localSheetId="0">'Emergency Fund Calculator'!$A$1:$C$37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6" i="1" l="1"/>
  <c r="B30" i="1" s="1"/>
  <c r="B26" i="1" l="1"/>
  <c r="B21" i="1"/>
  <c r="B20" i="1"/>
  <c r="B27" i="1"/>
</calcChain>
</file>

<file path=xl/sharedStrings.xml><?xml version="1.0" encoding="utf-8"?>
<sst xmlns="http://schemas.openxmlformats.org/spreadsheetml/2006/main" count="39" uniqueCount="38">
  <si>
    <t>FERBTI  |  Federal Employee Retirement &amp; Benefits Training Institute</t>
  </si>
  <si>
    <t>Emergency Fund Target Calculator</t>
  </si>
  <si>
    <t>MONTHLY ESSENTIAL EXPENSES</t>
  </si>
  <si>
    <t>Expense Category</t>
  </si>
  <si>
    <t>Monthly Amount</t>
  </si>
  <si>
    <t>Notes</t>
  </si>
  <si>
    <t>Rent / Mortgage / Insurance / Property Taxes</t>
  </si>
  <si>
    <t>Food &amp; Groceries</t>
  </si>
  <si>
    <t>Utilities</t>
  </si>
  <si>
    <t>Transportation</t>
  </si>
  <si>
    <t>FEHB Premium</t>
  </si>
  <si>
    <t>Minimum Debt Payments</t>
  </si>
  <si>
    <t>Other Essential Expense</t>
  </si>
  <si>
    <t>TOTAL MONTHLY ESSENTIALS</t>
  </si>
  <si>
    <t>YOUR EMERGENCY FUND TARGETS</t>
  </si>
  <si>
    <t>Target Level</t>
  </si>
  <si>
    <t>Amount Needed</t>
  </si>
  <si>
    <t>Guidance</t>
  </si>
  <si>
    <t>Minimum Target — 3 months</t>
  </si>
  <si>
    <t>Baseline safety net; suitable for dual-income households with stable budgets</t>
  </si>
  <si>
    <t>Recommended Target — 6 months</t>
  </si>
  <si>
    <t>Recommended for federal employees due to government shutdown exposure</t>
  </si>
  <si>
    <t>GOVERNMENT SHUTDOWN PROTECTION ESTIMATOR</t>
  </si>
  <si>
    <t>Input</t>
  </si>
  <si>
    <t>Value</t>
  </si>
  <si>
    <t>Current Emergency Savings Balance</t>
  </si>
  <si>
    <t>Months of Coverage at Current Balance</t>
  </si>
  <si>
    <t>Remaining Amount to Reach 6-Month Target</t>
  </si>
  <si>
    <t>Months Needed to Close Gap (Specify Monthly Savings Below)</t>
  </si>
  <si>
    <t>Planned Monthly Savings Contribution</t>
  </si>
  <si>
    <t>Estimated Months to Reach 6-Month Target</t>
  </si>
  <si>
    <t>FERBTI Resource Library</t>
  </si>
  <si>
    <t>FERBTI — All Course Resources</t>
  </si>
  <si>
    <t>TSP.gov — Official TSP Site</t>
  </si>
  <si>
    <t>OPM.gov — Retirement Services</t>
  </si>
  <si>
    <t>SSA.gov — my Social Security</t>
  </si>
  <si>
    <t>OPM FERS Handbook</t>
  </si>
  <si>
    <t>Instructions: Enter your monthly essential expenses below. Your 3-month and 6-month emergency fund targets calculate automatically.  Key - Filling in the yellow cells will auto populate the cells with  the "-"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</si>
</sst>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;&quot;($&quot;#,##0\);\-"/>
    <numFmt numFmtId="165" formatCode="0.0&quot; months&quot;"/>
  </numFmts>
  <fonts count="14" x14ac:knownFonts="1">
    <font>
      <sz val="11"/>
      <color theme="1"/>
      <name val="Calibri"/>
      <family val="2"/>
      <charset val="1"/>
    </font>
    <font>
      <b/>
      <sz val="10"/>
      <color rgb="FFCADCFC"/>
      <name val="Calibri"/>
      <family val="2"/>
    </font>
    <font>
      <b/>
      <sz val="20"/>
      <color rgb="FFFFFFFF"/>
      <name val="Calibri"/>
      <family val="2"/>
    </font>
    <font>
      <i/>
      <sz val="11"/>
      <color rgb="FFCADCFC"/>
      <name val="Calibri"/>
      <family val="2"/>
    </font>
    <font>
      <i/>
      <sz val="9"/>
      <color rgb="FF595959"/>
      <name val="Calibri"/>
      <family val="2"/>
    </font>
    <font>
      <b/>
      <sz val="13"/>
      <color rgb="FFFFFFFF"/>
      <name val="Calibri"/>
      <family val="2"/>
    </font>
    <font>
      <b/>
      <sz val="11"/>
      <color rgb="FF1E2761"/>
      <name val="Calibri"/>
      <family val="2"/>
    </font>
    <font>
      <sz val="11"/>
      <color rgb="FF1A1A2E"/>
      <name val="Calibri"/>
      <family val="2"/>
    </font>
    <font>
      <b/>
      <sz val="11"/>
      <color rgb="FF0000FF"/>
      <name val="Calibri"/>
      <family val="2"/>
    </font>
    <font>
      <b/>
      <sz val="12"/>
      <color rgb="FF1E2761"/>
      <name val="Calibri"/>
      <family val="2"/>
    </font>
    <font>
      <b/>
      <sz val="11"/>
      <color rgb="FF1A1A2E"/>
      <name val="Calibri"/>
      <family val="2"/>
    </font>
    <font>
      <b/>
      <sz val="12"/>
      <color rgb="FFFFFFFF"/>
      <name val="Calibri"/>
      <family val="2"/>
    </font>
    <font>
      <u/>
      <sz val="11"/>
      <color rgb="FF0563C1"/>
      <name val="Calibri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1E2761"/>
        <bgColor rgb="FF1A1A2E"/>
      </patternFill>
    </fill>
    <fill>
      <patternFill patternType="solid">
        <fgColor rgb="FFC9A227"/>
        <bgColor rgb="FF99CC00"/>
      </patternFill>
    </fill>
    <fill>
      <patternFill patternType="solid">
        <fgColor rgb="FFFFF8E1"/>
        <bgColor rgb="FFFFFFFF"/>
      </patternFill>
    </fill>
    <fill>
      <patternFill patternType="solid">
        <fgColor rgb="FFFFFFFF"/>
        <bgColor rgb="FFFFF8E1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1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 indent="1"/>
    </xf>
    <xf numFmtId="164" fontId="8" fillId="4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9" fillId="0" borderId="1" xfId="0" applyFont="1" applyBorder="1"/>
    <xf numFmtId="164" fontId="10" fillId="5" borderId="1" xfId="0" applyNumberFormat="1" applyFont="1" applyFill="1" applyBorder="1" applyAlignment="1">
      <alignment horizontal="right" vertical="center"/>
    </xf>
    <xf numFmtId="0" fontId="0" fillId="0" borderId="1" xfId="0" applyBorder="1"/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5" fontId="10" fillId="5" borderId="1" xfId="0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right" vertical="center"/>
    </xf>
    <xf numFmtId="0" fontId="0" fillId="2" borderId="0" xfId="0" applyFill="1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indent="1"/>
    </xf>
    <xf numFmtId="0" fontId="12" fillId="0" borderId="0" xfId="0" applyFont="1" applyAlignment="1">
      <alignment horizontal="left" vertical="center" indent="2"/>
    </xf>
    <xf numFmtId="0" fontId="13" fillId="0" borderId="0" xfId="1" applyAlignment="1">
      <alignment horizontal="left" vertical="center" indent="2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8E1"/>
      <rgbColor rgb="FFCCFFFF"/>
      <rgbColor rgb="FF660066"/>
      <rgbColor rgb="FFFF8080"/>
      <rgbColor rgb="FF0563C1"/>
      <rgbColor rgb="FFCADCF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9A227"/>
      <rgbColor rgb="FFFF6600"/>
      <rgbColor rgb="FF595959"/>
      <rgbColor rgb="FF969696"/>
      <rgbColor rgb="FF1E2761"/>
      <rgbColor rgb="FF339966"/>
      <rgbColor rgb="FF003300"/>
      <rgbColor rgb="FF333300"/>
      <rgbColor rgb="FF993300"/>
      <rgbColor rgb="FF993366"/>
      <rgbColor rgb="FF333399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127000</xdr:colOff>
      <xdr:row>0</xdr:row>
      <xdr:rowOff>114300</xdr:rowOff>
    </xdr:from>
    <xdr:to>
      <xdr:col>7</xdr:col>
      <xdr:colOff>558800</xdr:colOff>
      <xdr:row>5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6FA36D-0A47-FCE7-174D-66ABD381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1800" y="114300"/>
          <a:ext cx="3073400" cy="142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pm.gov/retirement-service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tsp.gov/" TargetMode="External"/><Relationship Id="rId1" Type="http://schemas.openxmlformats.org/officeDocument/2006/relationships/hyperlink" Target="https://www.ferbti.com/resources" TargetMode="External"/><Relationship Id="rId6" Type="http://schemas.openxmlformats.org/officeDocument/2006/relationships/hyperlink" Target="https://www.opm.gov/retirement-center/publications-forms/csrsfers-handbook/" TargetMode="External"/><Relationship Id="rId5" Type="http://schemas.openxmlformats.org/officeDocument/2006/relationships/hyperlink" Target="https://fers.opm.gov/" TargetMode="External"/><Relationship Id="rId4" Type="http://schemas.openxmlformats.org/officeDocument/2006/relationships/hyperlink" Target="https://www.ssa.gov/myacco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7"/>
  <sheetViews>
    <sheetView showGridLines="0" tabSelected="1" zoomScale="160" zoomScaleNormal="160" workbookViewId="0">
      <pane ySplit="5" topLeftCell="A6" activePane="bottomLeft" state="frozen"/>
      <selection pane="bottomLeft" activeCell="A5" sqref="A5:C5"/>
    </sheetView>
  </sheetViews>
  <sheetFormatPr baseColWidth="10" defaultColWidth="8.6640625" defaultRowHeight="15" x14ac:dyDescent="0.2"/>
  <cols>
    <col min="1" max="1" width="38" customWidth="1"/>
    <col min="2" max="2" width="20" customWidth="1"/>
    <col min="3" max="3" width="46" customWidth="1"/>
  </cols>
  <sheetData>
    <row r="1" spans="1:3" ht="18" customHeight="1" x14ac:dyDescent="0.2">
      <c r="A1" s="14" t="s">
        <v>0</v>
      </c>
      <c r="B1" s="14"/>
      <c r="C1" s="14"/>
    </row>
    <row r="2" spans="1:3" ht="30" customHeight="1" x14ac:dyDescent="0.2">
      <c r="A2" s="15" t="s">
        <v>1</v>
      </c>
      <c r="B2" s="15"/>
      <c r="C2" s="15"/>
    </row>
    <row r="3" spans="1:3" ht="15.75" customHeight="1" x14ac:dyDescent="0.2">
      <c r="A3" s="16"/>
      <c r="B3" s="16"/>
      <c r="C3" s="16"/>
    </row>
    <row r="5" spans="1:3" ht="36" customHeight="1" x14ac:dyDescent="0.2">
      <c r="A5" s="17" t="s">
        <v>37</v>
      </c>
      <c r="B5" s="17"/>
      <c r="C5" s="17"/>
    </row>
    <row r="7" spans="1:3" ht="21.75" customHeight="1" x14ac:dyDescent="0.2">
      <c r="A7" s="18" t="s">
        <v>2</v>
      </c>
      <c r="B7" s="18"/>
      <c r="C7" s="18"/>
    </row>
    <row r="8" spans="1:3" ht="25.5" customHeight="1" x14ac:dyDescent="0.2">
      <c r="A8" s="1" t="s">
        <v>3</v>
      </c>
      <c r="B8" s="1" t="s">
        <v>4</v>
      </c>
      <c r="C8" s="1" t="s">
        <v>5</v>
      </c>
    </row>
    <row r="9" spans="1:3" ht="16" x14ac:dyDescent="0.2">
      <c r="A9" s="2" t="s">
        <v>6</v>
      </c>
      <c r="B9" s="3"/>
      <c r="C9" s="4"/>
    </row>
    <row r="10" spans="1:3" ht="16" x14ac:dyDescent="0.2">
      <c r="A10" s="2" t="s">
        <v>7</v>
      </c>
      <c r="B10" s="3"/>
      <c r="C10" s="4"/>
    </row>
    <row r="11" spans="1:3" ht="16" x14ac:dyDescent="0.2">
      <c r="A11" s="2" t="s">
        <v>8</v>
      </c>
      <c r="B11" s="3"/>
      <c r="C11" s="4"/>
    </row>
    <row r="12" spans="1:3" ht="16" x14ac:dyDescent="0.2">
      <c r="A12" s="2" t="s">
        <v>9</v>
      </c>
      <c r="B12" s="3"/>
      <c r="C12" s="4"/>
    </row>
    <row r="13" spans="1:3" ht="16" x14ac:dyDescent="0.2">
      <c r="A13" s="2" t="s">
        <v>10</v>
      </c>
      <c r="B13" s="3"/>
      <c r="C13" s="4"/>
    </row>
    <row r="14" spans="1:3" ht="16" x14ac:dyDescent="0.2">
      <c r="A14" s="2" t="s">
        <v>11</v>
      </c>
      <c r="B14" s="3"/>
      <c r="C14" s="4"/>
    </row>
    <row r="15" spans="1:3" ht="16" x14ac:dyDescent="0.2">
      <c r="A15" s="2" t="s">
        <v>12</v>
      </c>
      <c r="B15" s="3"/>
      <c r="C15" s="4"/>
    </row>
    <row r="16" spans="1:3" ht="21.75" customHeight="1" x14ac:dyDescent="0.2">
      <c r="A16" s="5" t="s">
        <v>13</v>
      </c>
      <c r="B16" s="6">
        <f>SUM(B9:B15)</f>
        <v>0</v>
      </c>
      <c r="C16" s="7"/>
    </row>
    <row r="18" spans="1:3" ht="21.75" customHeight="1" x14ac:dyDescent="0.2">
      <c r="A18" s="18" t="s">
        <v>14</v>
      </c>
      <c r="B18" s="18"/>
      <c r="C18" s="18"/>
    </row>
    <row r="19" spans="1:3" ht="25.5" customHeight="1" x14ac:dyDescent="0.2">
      <c r="A19" s="1" t="s">
        <v>15</v>
      </c>
      <c r="B19" s="1" t="s">
        <v>16</v>
      </c>
      <c r="C19" s="1" t="s">
        <v>17</v>
      </c>
    </row>
    <row r="20" spans="1:3" ht="27.75" customHeight="1" x14ac:dyDescent="0.2">
      <c r="A20" s="8" t="s">
        <v>18</v>
      </c>
      <c r="B20" s="6">
        <f>B16*3</f>
        <v>0</v>
      </c>
      <c r="C20" s="9" t="s">
        <v>19</v>
      </c>
    </row>
    <row r="21" spans="1:3" ht="27.75" customHeight="1" x14ac:dyDescent="0.2">
      <c r="A21" s="8" t="s">
        <v>20</v>
      </c>
      <c r="B21" s="6">
        <f>B16*6</f>
        <v>0</v>
      </c>
      <c r="C21" s="9" t="s">
        <v>21</v>
      </c>
    </row>
    <row r="23" spans="1:3" ht="21.75" customHeight="1" x14ac:dyDescent="0.2">
      <c r="A23" s="18" t="s">
        <v>22</v>
      </c>
      <c r="B23" s="18"/>
      <c r="C23" s="18"/>
    </row>
    <row r="24" spans="1:3" ht="25.5" customHeight="1" x14ac:dyDescent="0.2">
      <c r="A24" s="1" t="s">
        <v>23</v>
      </c>
      <c r="B24" s="1" t="s">
        <v>24</v>
      </c>
      <c r="C24" s="1" t="s">
        <v>5</v>
      </c>
    </row>
    <row r="25" spans="1:3" ht="16" x14ac:dyDescent="0.2">
      <c r="A25" s="2" t="s">
        <v>25</v>
      </c>
      <c r="B25" s="3"/>
      <c r="C25" s="7"/>
    </row>
    <row r="26" spans="1:3" ht="16" x14ac:dyDescent="0.2">
      <c r="A26" s="2" t="s">
        <v>26</v>
      </c>
      <c r="B26" s="10">
        <f>IF(B16=0,0,B25/B16)</f>
        <v>0</v>
      </c>
      <c r="C26" s="7"/>
    </row>
    <row r="27" spans="1:3" ht="16" x14ac:dyDescent="0.2">
      <c r="A27" s="2" t="s">
        <v>27</v>
      </c>
      <c r="B27" s="6">
        <f>MAX(0,(B16*6)-B25)</f>
        <v>0</v>
      </c>
      <c r="C27" s="7"/>
    </row>
    <row r="28" spans="1:3" ht="32" x14ac:dyDescent="0.2">
      <c r="A28" s="2" t="s">
        <v>28</v>
      </c>
      <c r="C28" s="7"/>
    </row>
    <row r="29" spans="1:3" ht="16" x14ac:dyDescent="0.2">
      <c r="A29" s="2" t="s">
        <v>29</v>
      </c>
      <c r="B29" s="3"/>
      <c r="C29" s="7"/>
    </row>
    <row r="30" spans="1:3" ht="25.5" customHeight="1" x14ac:dyDescent="0.2">
      <c r="A30" s="11" t="s">
        <v>30</v>
      </c>
      <c r="B30" s="12" t="str">
        <f>IF(B29=0,"Enter monthly savings",ROUNDUP(MAX(0,(B16*6)-B25)/B29,0))</f>
        <v>Enter monthly savings</v>
      </c>
      <c r="C30" s="13"/>
    </row>
    <row r="32" spans="1:3" ht="19.5" customHeight="1" x14ac:dyDescent="0.2">
      <c r="A32" s="18" t="s">
        <v>31</v>
      </c>
      <c r="B32" s="18"/>
      <c r="C32" s="18"/>
    </row>
    <row r="33" spans="1:3" x14ac:dyDescent="0.2">
      <c r="A33" s="19" t="s">
        <v>32</v>
      </c>
      <c r="B33" s="19"/>
      <c r="C33" s="19"/>
    </row>
    <row r="34" spans="1:3" x14ac:dyDescent="0.2">
      <c r="A34" s="19" t="s">
        <v>33</v>
      </c>
      <c r="B34" s="19"/>
      <c r="C34" s="19"/>
    </row>
    <row r="35" spans="1:3" x14ac:dyDescent="0.2">
      <c r="A35" s="19" t="s">
        <v>34</v>
      </c>
      <c r="B35" s="19"/>
      <c r="C35" s="19"/>
    </row>
    <row r="36" spans="1:3" x14ac:dyDescent="0.2">
      <c r="A36" s="19" t="s">
        <v>35</v>
      </c>
      <c r="B36" s="19"/>
      <c r="C36" s="19"/>
    </row>
    <row r="37" spans="1:3" x14ac:dyDescent="0.2">
      <c r="A37" s="20" t="s">
        <v>36</v>
      </c>
      <c r="B37" s="20"/>
      <c r="C37" s="20"/>
    </row>
  </sheetData>
  <mergeCells count="13">
    <mergeCell ref="A35:C35"/>
    <mergeCell ref="A36:C36"/>
    <mergeCell ref="A37:C37"/>
    <mergeCell ref="A18:C18"/>
    <mergeCell ref="A23:C23"/>
    <mergeCell ref="A32:C32"/>
    <mergeCell ref="A33:C33"/>
    <mergeCell ref="A34:C34"/>
    <mergeCell ref="A1:C1"/>
    <mergeCell ref="A2:C2"/>
    <mergeCell ref="A3:C3"/>
    <mergeCell ref="A5:C5"/>
    <mergeCell ref="A7:C7"/>
  </mergeCells>
  <hyperlinks>
    <hyperlink ref="A33" r:id="rId1" xr:uid="{00000000-0004-0000-0000-000000000000}"/>
    <hyperlink ref="A34" r:id="rId2" xr:uid="{00000000-0004-0000-0000-000001000000}"/>
    <hyperlink ref="A35" r:id="rId3" xr:uid="{00000000-0004-0000-0000-000002000000}"/>
    <hyperlink ref="A36" r:id="rId4" xr:uid="{00000000-0004-0000-0000-000003000000}"/>
    <hyperlink ref="A37" r:id="rId5" xr:uid="{00000000-0004-0000-0000-000006000000}"/>
    <hyperlink ref="A37:C37" r:id="rId6" display="OPM FERS Handbook" xr:uid="{0A98E169-E1EB-8E4D-9768-82AF8B894982}"/>
  </hyperlinks>
  <pageMargins left="0.4" right="0.4" top="0.5" bottom="0.5" header="0.511811023622047" footer="0.511811023622047"/>
  <pageSetup fitToHeight="0" orientation="portrait" horizontalDpi="300" verticalDpi="300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Emergency Fund Calculator</vt:lpstr>
      <vt:lpstr>'Emergency Fund Calculator'!Print_Area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Melissa Carriles Biggham</cp:lastModifiedBy>
  <cp:revision>0</cp:revision>
  <dcterms:created xsi:type="dcterms:W3CDTF">2026-06-30T18:54:49Z</dcterms:created>
  <dcterms:modified xsi:type="dcterms:W3CDTF">2026-08-12T16:01:42Z</dcterms:modified>
  <dc:language>en-US</dc:language>
</cp:coreProperties>
</file>